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lma.zupancic\OneDrive - Obcina Brezice\SLUZBA\JAVNA NAROČILA\POSTOPKI\Odprti postopek\OKIGJS\R3-675\RD\Popisi del\"/>
    </mc:Choice>
  </mc:AlternateContent>
  <xr:revisionPtr revIDLastSave="103" documentId="8_{E32AB01A-7BFE-439C-884B-A26A4A61D73E}" xr6:coauthVersionLast="45" xr6:coauthVersionMax="45" xr10:uidLastSave="{80BFEF81-14EA-47D8-9D06-83E6EF6FFD3F}"/>
  <bookViews>
    <workbookView xWindow="-120" yWindow="-120" windowWidth="25440" windowHeight="15390" xr2:uid="{0190985C-AB25-4C97-8519-20F0CD73EEE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1" l="1"/>
  <c r="E10" i="1" s="1"/>
  <c r="E8" i="1"/>
  <c r="D8" i="1"/>
  <c r="D9" i="1" s="1"/>
  <c r="F7" i="1"/>
  <c r="F6" i="1"/>
  <c r="D10" i="1" l="1"/>
  <c r="D11" i="1"/>
  <c r="D12" i="1" s="1"/>
  <c r="E11" i="1"/>
  <c r="E12" i="1" s="1"/>
  <c r="F8" i="1"/>
  <c r="F9" i="1" l="1"/>
  <c r="F10" i="1" s="1"/>
  <c r="F11" i="1" l="1"/>
  <c r="F12" i="1" s="1"/>
</calcChain>
</file>

<file path=xl/sharedStrings.xml><?xml version="1.0" encoding="utf-8"?>
<sst xmlns="http://schemas.openxmlformats.org/spreadsheetml/2006/main" count="14" uniqueCount="14">
  <si>
    <t>SKUPNA REKAPITULACIJA PROJEKTA - CESTA in PLOČNIK</t>
  </si>
  <si>
    <t>Predmet naročila:</t>
  </si>
  <si>
    <t>Preplastitev regionalne ceste R3-675 odsek 1481
Mokrice - Obrežje - Slovenska vas
na delu med km 1.500 do km 2.687 - brez DDV</t>
  </si>
  <si>
    <t>Izgradnja pločnika Kalin - Obrežje ob R3-675/1481, Mokrice - Obrežje - Slovenska vas od km 1.504 do km 2.645 (1. in 2. FAZA) - brez DDV</t>
  </si>
  <si>
    <t>1.a</t>
  </si>
  <si>
    <t>1.b</t>
  </si>
  <si>
    <t>Skupaj 1a + 1b brez DDV</t>
  </si>
  <si>
    <t>Popust</t>
  </si>
  <si>
    <t>Skupaj s popustom brez DDV (1 - 2)</t>
  </si>
  <si>
    <t>DDV 22 % (na 3)</t>
  </si>
  <si>
    <t>SKUPAJ PONUDBA Z DDV</t>
  </si>
  <si>
    <t>Vrednost del - 
Občina</t>
  </si>
  <si>
    <t>Vrednost del -
 DRSI</t>
  </si>
  <si>
    <t>Skupaj Občina in DRSI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</si>
</sst>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>
    <font>
      <sz val="11"/>
      <color theme="1"/>
      <name val="Calibri"/>
      <family val="2"/>
      <charset val="238"/>
      <scheme val="minor"/>
    </font>
    <font>
      <b/>
      <sz val="11"/>
      <name val="Ariel"/>
      <charset val="238"/>
    </font>
    <font>
      <sz val="11"/>
      <name val="Ariel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2" fillId="0" borderId="0" xfId="0" applyFont="1" applyBorder="1"/>
    <xf numFmtId="0" fontId="2" fillId="0" borderId="0" xfId="0" applyFont="1" applyBorder="1" applyAlignment="1">
      <alignment horizontal="left" wrapText="1"/>
    </xf>
    <xf numFmtId="164" fontId="2" fillId="0" borderId="0" xfId="0" applyNumberFormat="1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0" xfId="0" applyFont="1"/>
    <xf numFmtId="164" fontId="2" fillId="4" borderId="1" xfId="0" applyNumberFormat="1" applyFont="1" applyFill="1" applyBorder="1"/>
    <xf numFmtId="164" fontId="1" fillId="4" borderId="1" xfId="0" applyNumberFormat="1" applyFont="1" applyFill="1" applyBorder="1"/>
    <xf numFmtId="164" fontId="2" fillId="3" borderId="1" xfId="0" applyNumberFormat="1" applyFont="1" applyFill="1" applyBorder="1" applyProtection="1">
      <protection locked="0"/>
    </xf>
    <xf numFmtId="10" fontId="2" fillId="3" borderId="1" xfId="0" applyNumberFormat="1" applyFont="1" applyFill="1" applyBorder="1" applyAlignment="1" applyProtection="1">
      <alignment horizontal="left" wrapText="1"/>
      <protection locked="0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4" fontId="1" fillId="2" borderId="0" xfId="0" applyNumberFormat="1" applyFont="1" applyFill="1" applyAlignment="1">
      <alignment horizontal="left" vertical="center"/>
    </xf>
    <xf numFmtId="4" fontId="1" fillId="2" borderId="0" xfId="0" applyNumberFormat="1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FD277-D60D-4B87-905C-C72BB3268594}">
  <dimension ref="A1:F15"/>
  <sheetViews>
    <sheetView tabSelected="1" workbookViewId="0">
      <selection activeCell="B10" sqref="B10:C10"/>
    </sheetView>
  </sheetViews>
  <sheetFormatPr defaultRowHeight="14.25"/>
  <cols>
    <col min="1" max="1" width="5.42578125" style="1" customWidth="1"/>
    <col min="2" max="2" width="49.28515625" style="1" bestFit="1" customWidth="1"/>
    <col min="3" max="3" width="8" style="1" customWidth="1"/>
    <col min="4" max="4" width="20.42578125" style="1" customWidth="1"/>
    <col min="5" max="6" width="18.7109375" style="1" customWidth="1"/>
    <col min="7" max="16384" width="9.140625" style="1"/>
  </cols>
  <sheetData>
    <row r="1" spans="1:6" ht="15">
      <c r="A1" s="20" t="s">
        <v>0</v>
      </c>
      <c r="B1" s="20"/>
      <c r="C1" s="20"/>
      <c r="D1" s="20"/>
      <c r="E1" s="20"/>
    </row>
    <row r="2" spans="1:6" ht="15">
      <c r="A2" s="21"/>
      <c r="B2" s="21"/>
      <c r="C2" s="21"/>
      <c r="D2" s="21"/>
      <c r="E2" s="21"/>
    </row>
    <row r="3" spans="1:6" ht="15">
      <c r="A3" s="21"/>
      <c r="B3" s="21"/>
      <c r="C3" s="21"/>
      <c r="D3" s="21"/>
      <c r="E3" s="21"/>
    </row>
    <row r="5" spans="1:6" ht="30">
      <c r="B5" s="22" t="s">
        <v>1</v>
      </c>
      <c r="C5" s="23"/>
      <c r="D5" s="4" t="s">
        <v>11</v>
      </c>
      <c r="E5" s="4" t="s">
        <v>12</v>
      </c>
      <c r="F5" s="4" t="s">
        <v>13</v>
      </c>
    </row>
    <row r="6" spans="1:6" ht="42.75" customHeight="1">
      <c r="A6" s="8" t="s">
        <v>4</v>
      </c>
      <c r="B6" s="16" t="s">
        <v>2</v>
      </c>
      <c r="C6" s="17"/>
      <c r="D6" s="14"/>
      <c r="E6" s="14"/>
      <c r="F6" s="3">
        <f>D6+E6</f>
        <v>0</v>
      </c>
    </row>
    <row r="7" spans="1:6" ht="42.75" customHeight="1">
      <c r="A7" s="8" t="s">
        <v>5</v>
      </c>
      <c r="B7" s="16" t="s">
        <v>3</v>
      </c>
      <c r="C7" s="17"/>
      <c r="D7" s="14"/>
      <c r="E7" s="14"/>
      <c r="F7" s="3">
        <f>D7+E7</f>
        <v>0</v>
      </c>
    </row>
    <row r="8" spans="1:6" ht="27.75" customHeight="1">
      <c r="A8" s="8">
        <v>1</v>
      </c>
      <c r="B8" s="16" t="s">
        <v>6</v>
      </c>
      <c r="C8" s="17"/>
      <c r="D8" s="3">
        <f>D6+D7</f>
        <v>0</v>
      </c>
      <c r="E8" s="3">
        <f>E6+E7</f>
        <v>0</v>
      </c>
      <c r="F8" s="12">
        <f>F6+F7</f>
        <v>0</v>
      </c>
    </row>
    <row r="9" spans="1:6" ht="27.75" customHeight="1">
      <c r="A9" s="8">
        <v>2</v>
      </c>
      <c r="B9" s="2" t="s">
        <v>7</v>
      </c>
      <c r="C9" s="15">
        <v>0</v>
      </c>
      <c r="D9" s="3">
        <f>ROUND(D8*C9,2)</f>
        <v>0</v>
      </c>
      <c r="E9" s="3">
        <f>ROUND(E8*C9,2)</f>
        <v>0</v>
      </c>
      <c r="F9" s="12">
        <f>ROUND(F8*C9,2)</f>
        <v>0</v>
      </c>
    </row>
    <row r="10" spans="1:6" ht="27.75" customHeight="1">
      <c r="A10" s="8">
        <v>3</v>
      </c>
      <c r="B10" s="16" t="s">
        <v>8</v>
      </c>
      <c r="C10" s="17"/>
      <c r="D10" s="3">
        <f>D8-D9</f>
        <v>0</v>
      </c>
      <c r="E10" s="3">
        <f>E8-E9</f>
        <v>0</v>
      </c>
      <c r="F10" s="12">
        <f>F8-F9</f>
        <v>0</v>
      </c>
    </row>
    <row r="11" spans="1:6" ht="27.75" customHeight="1">
      <c r="A11" s="8">
        <v>4</v>
      </c>
      <c r="B11" s="16" t="s">
        <v>9</v>
      </c>
      <c r="C11" s="17"/>
      <c r="D11" s="3">
        <f>ROUND(D10*0.22,2)</f>
        <v>0</v>
      </c>
      <c r="E11" s="3">
        <f>ROUND(E10*0.22,2)</f>
        <v>0</v>
      </c>
      <c r="F11" s="12">
        <f>ROUND(F10*0.22,2)</f>
        <v>0</v>
      </c>
    </row>
    <row r="12" spans="1:6" s="11" customFormat="1" ht="27.75" customHeight="1">
      <c r="A12" s="9">
        <v>5</v>
      </c>
      <c r="B12" s="18" t="s">
        <v>10</v>
      </c>
      <c r="C12" s="19"/>
      <c r="D12" s="10">
        <f>D10+D11</f>
        <v>0</v>
      </c>
      <c r="E12" s="10">
        <f>E10+E11</f>
        <v>0</v>
      </c>
      <c r="F12" s="13">
        <f>F10+F11</f>
        <v>0</v>
      </c>
    </row>
    <row r="13" spans="1:6">
      <c r="A13" s="5"/>
      <c r="B13" s="6"/>
      <c r="C13" s="6"/>
      <c r="D13" s="7"/>
      <c r="E13" s="7"/>
      <c r="F13" s="7"/>
    </row>
    <row r="14" spans="1:6">
      <c r="A14" s="5"/>
      <c r="B14" s="6"/>
      <c r="C14" s="6"/>
      <c r="D14" s="7"/>
      <c r="E14" s="7"/>
      <c r="F14" s="7"/>
    </row>
    <row r="15" spans="1:6">
      <c r="A15" s="5"/>
      <c r="B15" s="6"/>
      <c r="C15" s="6"/>
      <c r="D15" s="7"/>
      <c r="E15" s="7"/>
      <c r="F15" s="7"/>
    </row>
  </sheetData>
  <sheetProtection algorithmName="SHA-512" hashValue="NVA1vZJG3O4q+IbMq66vcQ/A2lRtoorfPFTn4WiHWOo6WZQfQKxaNlgeS+l74FuqQsuJmZSkB+B6riiC1Iscxw==" saltValue="Mjce2qt5uvTCiyY7LVFXuA==" spinCount="100000" sheet="1" objects="1" scenarios="1"/>
  <mergeCells count="10">
    <mergeCell ref="A1:E1"/>
    <mergeCell ref="A2:E2"/>
    <mergeCell ref="A3:E3"/>
    <mergeCell ref="B5:C5"/>
    <mergeCell ref="B6:C6"/>
    <mergeCell ref="B7:C7"/>
    <mergeCell ref="B8:C8"/>
    <mergeCell ref="B10:C10"/>
    <mergeCell ref="B11:C11"/>
    <mergeCell ref="B12:C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Mateja Hotko</dc:creator>
  <cp:lastModifiedBy>Vilma Zupančič</cp:lastModifiedBy>
  <cp:lastPrinted>2020-02-17T13:58:41Z</cp:lastPrinted>
  <dcterms:created xsi:type="dcterms:W3CDTF">2020-01-22T13:12:47Z</dcterms:created>
  <dcterms:modified xsi:type="dcterms:W3CDTF">2020-02-28T07:42:20Z</dcterms:modified>
</cp:coreProperties>
</file>